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<sst xmlns="http://schemas.openxmlformats.org/spreadsheetml/2006/main" count="97" uniqueCount="70">
  <si>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</si>
  <si>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</si>
  <si>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</si>
  <si>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</si>
  <si>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</si>
  <si>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</si>
  <si>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</si>
  <si>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</si>
  <si>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</si>
  <si>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</si>
  <si>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</si>
  <si>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</si>
  <si>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</si>
  <si>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</si>
  <si>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</si>
  <si>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</si>
  <si>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</si>
  <si>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</si>
  <si>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</si>
  <si>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</si>
  <si>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</si>
  <si>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</si>
  <si>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</si>
  <si>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</si>
  <si>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</si>
  <si>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</si>
  <si>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</si>
  <si>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</si>
  <si>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</si>
  <si>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</si>
  <si>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</si>
  <si>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</si>
  <si>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</si>
  <si>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</si>
  <si>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</si>
  <si>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</si>
  <si>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</si>
  <si>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</si>
  <si>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</si>
  <si>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</si>
  <si>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</si>
  <si>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</si>
  <si>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</si>
  <si>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</si>
  <si>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Приложение 1</t>
  </si>
  <si>
    <t>Приложение 2</t>
  </si>
  <si>
    <t>Приложение 3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</si>
  <si>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</si>
  <si>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</si>
  <si>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</si>
  <si>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</si>
  <si>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</si>
  <si>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</si>
  <si>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</si>
  <si>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</si>
  <si>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</si>
  <si>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</si>
  <si>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</si>
  <si>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</si>
  <si>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</si>
  <si>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</si>
  <si>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t>Средняя заработная плата педагогических работников образовательных учреждений общего образования составила 100% к целевому показателю из "дорожной карты" (31244 руб 00 коп) и 77,7% по отношению к средней заработной плате по Свердловской области (40225 руб 70 коп)</t>
  </si>
  <si>
    <t>Средняя заработная плата педагогических работников  дошкольных образовательных учреждений составила 100,1% к целевому показателю из "дорожной карты" (27926 руб 00 коп) и 88,5% по отношению к средней заработной плате в общем образовании по Свердловской области (31583 руб 50 коп)</t>
  </si>
  <si>
    <t>тел. 36-50-76</t>
  </si>
  <si>
    <t>И.о. начальника Управления Образования                                                                                       О.В.Отрощенко</t>
  </si>
  <si>
    <t>И.о. начальника Управления Образования                                                                         О.В.Отрощенко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</si>
  <si>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сентябрь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</si>
  <si>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сентябрь 2016 года</t>
    </r>
    <r>
      <rPr>
        <sz val="10"/>
        <rFont val="Times New Roman"/>
        <family val="1"/>
      </rPr>
      <t>, %</t>
    </r>
  </si>
  <si>
    <t>по состоянию на 01.10.2016 года</t>
  </si>
  <si>
    <t>Средняя заработная плата работников бюджетного сектора экономики составила  72,3% к средней заработной плате в Свердловской области ( 27685,7 руб 10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</si>
</sst>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H4" sqref="H4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28" t="s">
        <v>44</v>
      </c>
      <c r="F1" s="28"/>
      <c r="G1" s="28"/>
    </row>
    <row r="2" spans="1:7" ht="35.25" customHeight="1">
      <c r="A2" s="32" t="s">
        <v>51</v>
      </c>
      <c r="B2" s="32"/>
      <c r="C2" s="32"/>
      <c r="D2" s="32"/>
      <c r="E2" s="32"/>
      <c r="F2" s="32"/>
      <c r="G2" s="32"/>
    </row>
    <row r="3" spans="1:7" ht="12.75">
      <c r="A3" s="33" t="s">
        <v>26</v>
      </c>
      <c r="B3" s="33"/>
      <c r="C3" s="33"/>
      <c r="D3" s="33"/>
      <c r="E3" s="33"/>
      <c r="F3" s="33"/>
      <c r="G3" s="33"/>
    </row>
    <row r="4" spans="1:7" ht="12.75">
      <c r="A4" s="38" t="s">
        <v>27</v>
      </c>
      <c r="B4" s="38" t="s">
        <v>28</v>
      </c>
      <c r="C4" s="38" t="s">
        <v>54</v>
      </c>
      <c r="D4" s="38" t="s">
        <v>29</v>
      </c>
      <c r="E4" s="38"/>
      <c r="F4" s="38"/>
      <c r="G4" s="38"/>
    </row>
    <row r="5" spans="1:7" ht="25.5">
      <c r="A5" s="38"/>
      <c r="B5" s="38"/>
      <c r="C5" s="38"/>
      <c r="D5" s="3" t="s">
        <v>47</v>
      </c>
      <c r="E5" s="3" t="s">
        <v>48</v>
      </c>
      <c r="F5" s="3" t="s">
        <v>49</v>
      </c>
      <c r="G5" s="3" t="s">
        <v>50</v>
      </c>
    </row>
    <row r="6" spans="1:7" ht="41.25" customHeight="1">
      <c r="A6" s="29" t="s">
        <v>30</v>
      </c>
      <c r="B6" s="30"/>
      <c r="C6" s="30"/>
      <c r="D6" s="30"/>
      <c r="E6" s="30"/>
      <c r="F6" s="30"/>
      <c r="G6" s="31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100.1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>
        <v>27963.99</v>
      </c>
      <c r="G8" s="3"/>
    </row>
    <row r="9" spans="1:7" ht="13.5">
      <c r="A9" s="39" t="s">
        <v>59</v>
      </c>
      <c r="B9" s="36"/>
      <c r="C9" s="36"/>
      <c r="D9" s="36"/>
      <c r="E9" s="36"/>
      <c r="F9" s="36"/>
      <c r="G9" s="37"/>
    </row>
    <row r="10" spans="1:7" ht="21.75" customHeight="1">
      <c r="A10" s="39"/>
      <c r="B10" s="36"/>
      <c r="C10" s="36"/>
      <c r="D10" s="36"/>
      <c r="E10" s="36"/>
      <c r="F10" s="36"/>
      <c r="G10" s="37"/>
    </row>
    <row r="11" spans="1:7" ht="39" customHeight="1">
      <c r="A11" s="29" t="s">
        <v>35</v>
      </c>
      <c r="B11" s="30"/>
      <c r="C11" s="30"/>
      <c r="D11" s="30"/>
      <c r="E11" s="30"/>
      <c r="F11" s="30"/>
      <c r="G11" s="31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100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>
        <v>31247.46</v>
      </c>
      <c r="G13" s="3"/>
    </row>
    <row r="14" spans="1:7" ht="13.5">
      <c r="A14" s="29" t="s">
        <v>58</v>
      </c>
      <c r="B14" s="30"/>
      <c r="C14" s="30"/>
      <c r="D14" s="30"/>
      <c r="E14" s="30"/>
      <c r="F14" s="30"/>
      <c r="G14" s="31"/>
    </row>
    <row r="15" spans="1:7" ht="24" customHeight="1">
      <c r="A15" s="29"/>
      <c r="B15" s="30"/>
      <c r="C15" s="30"/>
      <c r="D15" s="30"/>
      <c r="E15" s="30"/>
      <c r="F15" s="30"/>
      <c r="G15" s="31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98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>
        <v>31309.94</v>
      </c>
      <c r="G17" s="20"/>
    </row>
    <row r="18" spans="1:7" ht="12.75">
      <c r="A18" s="35"/>
      <c r="B18" s="36"/>
      <c r="C18" s="36"/>
      <c r="D18" s="36"/>
      <c r="E18" s="36"/>
      <c r="F18" s="36"/>
      <c r="G18" s="37"/>
    </row>
    <row r="19" spans="1:7" ht="39" customHeight="1">
      <c r="A19" s="29" t="s">
        <v>37</v>
      </c>
      <c r="B19" s="30"/>
      <c r="C19" s="30"/>
      <c r="D19" s="30"/>
      <c r="E19" s="30"/>
      <c r="F19" s="30"/>
      <c r="G19" s="31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87.6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>
        <v>23783.42</v>
      </c>
      <c r="G21" s="3"/>
    </row>
    <row r="22" spans="1:7" ht="13.5">
      <c r="A22" s="34" t="s">
        <v>60</v>
      </c>
      <c r="B22" s="34"/>
      <c r="C22" s="34"/>
      <c r="D22" s="34"/>
      <c r="E22" s="34"/>
      <c r="F22" s="34"/>
      <c r="G22" s="34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7" t="s">
        <v>64</v>
      </c>
      <c r="B25" s="27"/>
      <c r="C25" s="27"/>
      <c r="D25" s="27"/>
      <c r="E25" s="27"/>
      <c r="F25" s="27"/>
      <c r="G25" s="27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55</v>
      </c>
      <c r="B28" s="2"/>
      <c r="C28" s="2"/>
      <c r="D28" s="2"/>
      <c r="E28" s="2"/>
      <c r="F28" s="2"/>
      <c r="G28" s="2"/>
    </row>
    <row r="29" spans="1:7" ht="12.75">
      <c r="A29" s="25" t="s">
        <v>63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E11" sqref="E11:E12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6" t="s">
        <v>45</v>
      </c>
    </row>
    <row r="2" spans="1:5" ht="12.75">
      <c r="A2" s="32" t="s">
        <v>0</v>
      </c>
      <c r="B2" s="32"/>
      <c r="C2" s="32"/>
      <c r="D2" s="32"/>
      <c r="E2" s="32"/>
    </row>
    <row r="3" spans="1:5" ht="12.75">
      <c r="A3" s="40" t="s">
        <v>1</v>
      </c>
      <c r="B3" s="40"/>
      <c r="C3" s="40"/>
      <c r="D3" s="40"/>
      <c r="E3" s="40"/>
    </row>
    <row r="4" spans="1:5" ht="13.5">
      <c r="A4" s="41" t="s">
        <v>68</v>
      </c>
      <c r="B4" s="41"/>
      <c r="C4" s="41"/>
      <c r="D4" s="41"/>
      <c r="E4" s="41"/>
    </row>
    <row r="5" spans="1:5" ht="13.5" thickBot="1">
      <c r="A5" s="2"/>
      <c r="B5" s="2"/>
      <c r="C5" s="2"/>
      <c r="D5" s="2"/>
      <c r="E5" s="2"/>
    </row>
    <row r="6" spans="1:5" ht="66" customHeight="1">
      <c r="A6" s="44" t="s">
        <v>2</v>
      </c>
      <c r="B6" s="45" t="s">
        <v>3</v>
      </c>
      <c r="C6" s="43" t="s">
        <v>4</v>
      </c>
      <c r="D6" s="43"/>
      <c r="E6" s="47" t="s">
        <v>7</v>
      </c>
    </row>
    <row r="7" spans="1:5" ht="42.75" customHeight="1" thickBot="1">
      <c r="A7" s="44"/>
      <c r="B7" s="46"/>
      <c r="C7" s="18" t="s">
        <v>57</v>
      </c>
      <c r="D7" s="18" t="s">
        <v>56</v>
      </c>
      <c r="E7" s="48"/>
    </row>
    <row r="8" spans="1:5" ht="12.75">
      <c r="A8" s="3"/>
      <c r="B8" s="42" t="s">
        <v>21</v>
      </c>
      <c r="C8" s="42"/>
      <c r="D8" s="42"/>
      <c r="E8" s="42"/>
    </row>
    <row r="9" spans="1:5" ht="51">
      <c r="A9" s="6" t="s">
        <v>10</v>
      </c>
      <c r="B9" s="17" t="s">
        <v>22</v>
      </c>
      <c r="C9" s="49">
        <v>26724</v>
      </c>
      <c r="D9" s="49">
        <v>8368.3</v>
      </c>
      <c r="E9" s="51"/>
    </row>
    <row r="10" spans="1:5" ht="39" thickBot="1">
      <c r="A10" s="6" t="s">
        <v>23</v>
      </c>
      <c r="B10" s="10" t="s">
        <v>24</v>
      </c>
      <c r="C10" s="50"/>
      <c r="D10" s="50"/>
      <c r="E10" s="52"/>
    </row>
    <row r="11" spans="1:5" ht="66" customHeight="1">
      <c r="A11" s="44" t="s">
        <v>2</v>
      </c>
      <c r="B11" s="45" t="s">
        <v>3</v>
      </c>
      <c r="C11" s="43" t="s">
        <v>4</v>
      </c>
      <c r="D11" s="43"/>
      <c r="E11" s="47" t="s">
        <v>7</v>
      </c>
    </row>
    <row r="12" spans="1:5" ht="42.75" customHeight="1" thickBot="1">
      <c r="A12" s="44"/>
      <c r="B12" s="46"/>
      <c r="C12" s="18" t="s">
        <v>5</v>
      </c>
      <c r="D12" s="18" t="s">
        <v>6</v>
      </c>
      <c r="E12" s="48"/>
    </row>
    <row r="13" spans="1:5" ht="12.75">
      <c r="A13" s="3"/>
      <c r="B13" s="42" t="s">
        <v>19</v>
      </c>
      <c r="C13" s="42"/>
      <c r="D13" s="42"/>
      <c r="E13" s="42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31247</v>
      </c>
      <c r="E14" s="24" t="s">
        <v>61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27963.99</v>
      </c>
      <c r="E15" s="24" t="s">
        <v>62</v>
      </c>
    </row>
    <row r="16" spans="1:5" ht="102.75" thickBot="1">
      <c r="A16" s="6" t="s">
        <v>14</v>
      </c>
      <c r="B16" s="4" t="s">
        <v>15</v>
      </c>
      <c r="C16" s="19">
        <v>27685.7</v>
      </c>
      <c r="D16" s="19">
        <f>'форма 3'!B7</f>
        <v>20008.35</v>
      </c>
      <c r="E16" s="24" t="s">
        <v>69</v>
      </c>
    </row>
    <row r="17" spans="1:5" ht="66" customHeight="1">
      <c r="A17" s="44" t="s">
        <v>2</v>
      </c>
      <c r="B17" s="45" t="s">
        <v>3</v>
      </c>
      <c r="C17" s="43" t="s">
        <v>4</v>
      </c>
      <c r="D17" s="43"/>
      <c r="E17" s="47" t="s">
        <v>7</v>
      </c>
    </row>
    <row r="18" spans="1:5" ht="42.75" customHeight="1" thickBot="1">
      <c r="A18" s="44"/>
      <c r="B18" s="46"/>
      <c r="C18" s="18" t="s">
        <v>53</v>
      </c>
      <c r="D18" s="18" t="s">
        <v>6</v>
      </c>
      <c r="E18" s="48"/>
    </row>
    <row r="19" spans="1:5" ht="12.75" hidden="1">
      <c r="A19" s="3"/>
      <c r="B19" s="42" t="s">
        <v>25</v>
      </c>
      <c r="C19" s="42"/>
      <c r="D19" s="42"/>
      <c r="E19" s="42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27" t="s">
        <v>64</v>
      </c>
      <c r="C28" s="27"/>
      <c r="D28" s="27"/>
      <c r="E28" s="27"/>
      <c r="F28" s="27"/>
      <c r="G28" s="27"/>
      <c r="H28" s="27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5" t="s">
        <v>55</v>
      </c>
      <c r="C31" s="2"/>
      <c r="D31" s="2"/>
      <c r="E31" s="2"/>
      <c r="F31" s="2"/>
      <c r="G31" s="2"/>
      <c r="H31" s="2"/>
    </row>
    <row r="32" spans="1:8" ht="12.75">
      <c r="A32" s="2"/>
      <c r="B32" s="25" t="s">
        <v>63</v>
      </c>
      <c r="C32" s="2"/>
      <c r="D32" s="2"/>
      <c r="E32" s="2"/>
      <c r="F32" s="2"/>
      <c r="G32" s="2"/>
      <c r="H32" s="2"/>
    </row>
    <row r="33" spans="1:7" ht="12.75">
      <c r="A33" s="25"/>
      <c r="B33" s="2"/>
      <c r="C33" s="2"/>
      <c r="D33" s="2"/>
      <c r="E33" s="2"/>
      <c r="F33" s="2"/>
      <c r="G33" s="2"/>
    </row>
    <row r="34" spans="1:7" ht="12.75">
      <c r="A34" s="25"/>
      <c r="B34" s="2"/>
      <c r="C34" s="2"/>
      <c r="D34" s="2"/>
      <c r="E34" s="2"/>
      <c r="F34" s="2"/>
      <c r="G34" s="2"/>
    </row>
  </sheetData>
  <sheetProtection/>
  <mergeCells count="22">
    <mergeCell ref="C11:D11"/>
    <mergeCell ref="E11:E12"/>
    <mergeCell ref="A17:A18"/>
    <mergeCell ref="B17:B18"/>
    <mergeCell ref="C17:D17"/>
    <mergeCell ref="E17:E18"/>
    <mergeCell ref="B19:E19"/>
    <mergeCell ref="C9:C10"/>
    <mergeCell ref="D9:D10"/>
    <mergeCell ref="E9:E10"/>
    <mergeCell ref="B13:E13"/>
    <mergeCell ref="B11:B12"/>
    <mergeCell ref="B28:H28"/>
    <mergeCell ref="A2:E2"/>
    <mergeCell ref="A3:E3"/>
    <mergeCell ref="A4:E4"/>
    <mergeCell ref="B8:E8"/>
    <mergeCell ref="C6:D6"/>
    <mergeCell ref="A6:A7"/>
    <mergeCell ref="B6:B7"/>
    <mergeCell ref="E6:E7"/>
    <mergeCell ref="A11:A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46</v>
      </c>
    </row>
    <row r="2" spans="1:5" ht="39.75" customHeight="1">
      <c r="A2" s="32" t="s">
        <v>8</v>
      </c>
      <c r="B2" s="32"/>
      <c r="C2" s="32"/>
      <c r="D2" s="32"/>
      <c r="E2" s="32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66</v>
      </c>
      <c r="C4" s="3" t="s">
        <v>67</v>
      </c>
      <c r="D4" s="3" t="s">
        <v>20</v>
      </c>
      <c r="E4" s="3" t="s">
        <v>52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31247</v>
      </c>
      <c r="C5" s="3">
        <f>ROUND((B5/F5*100),1)</f>
        <v>77.7</v>
      </c>
      <c r="D5" s="3">
        <f>ROUND((C5/G5*100),1)</f>
        <v>0.2</v>
      </c>
      <c r="E5" s="3">
        <f>ROUND((B5/G5*100),1)</f>
        <v>100</v>
      </c>
      <c r="F5" s="23">
        <v>40225.7</v>
      </c>
      <c r="G5">
        <v>31244</v>
      </c>
    </row>
    <row r="6" spans="1:7" ht="38.25">
      <c r="A6" s="4" t="s">
        <v>17</v>
      </c>
      <c r="B6" s="19">
        <v>27963.99</v>
      </c>
      <c r="C6" s="3">
        <f>ROUND((B6/F6*100),1)</f>
        <v>88.5</v>
      </c>
      <c r="D6" s="19">
        <v>27926</v>
      </c>
      <c r="E6" s="3">
        <f>ROUND((B6/G6*100),1)</f>
        <v>100.1</v>
      </c>
      <c r="F6" s="23">
        <v>31583.5</v>
      </c>
      <c r="G6">
        <v>27926</v>
      </c>
    </row>
    <row r="7" spans="1:7" ht="25.5">
      <c r="A7" s="4" t="s">
        <v>18</v>
      </c>
      <c r="B7" s="19">
        <v>20008.35</v>
      </c>
      <c r="C7" s="20">
        <f>ROUND((B7/F7*100),1)</f>
        <v>72.3</v>
      </c>
      <c r="D7" s="19">
        <v>30363</v>
      </c>
      <c r="E7" s="3">
        <f>ROUND((B7/G7*100),1)</f>
        <v>72.3</v>
      </c>
      <c r="F7" s="23">
        <v>27685.7</v>
      </c>
      <c r="G7" s="23">
        <v>27685.7</v>
      </c>
    </row>
    <row r="8" spans="1:7" ht="38.25">
      <c r="A8" s="21" t="s">
        <v>39</v>
      </c>
      <c r="B8" s="19">
        <v>31309.94</v>
      </c>
      <c r="C8" s="20">
        <f>ROUND((B8/F8*100),1)</f>
        <v>76.4</v>
      </c>
      <c r="D8" s="19">
        <v>31955</v>
      </c>
      <c r="E8" s="3">
        <f>ROUND((B8/G8*100),1)</f>
        <v>98</v>
      </c>
      <c r="F8" s="23">
        <v>40986.6</v>
      </c>
      <c r="G8">
        <v>31955</v>
      </c>
    </row>
    <row r="9" spans="1:7" ht="38.25">
      <c r="A9" s="4" t="s">
        <v>40</v>
      </c>
      <c r="B9" s="19">
        <v>23783.42</v>
      </c>
      <c r="C9" s="3">
        <f>ROUND((B9/F9*100),1)</f>
        <v>70.1</v>
      </c>
      <c r="D9" s="19">
        <v>27162</v>
      </c>
      <c r="E9" s="3">
        <f>ROUND((B9/G9*100),1)</f>
        <v>87.6</v>
      </c>
      <c r="F9" s="23">
        <v>33919.1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27" t="s">
        <v>65</v>
      </c>
      <c r="B12" s="27"/>
      <c r="C12" s="27"/>
      <c r="D12" s="27"/>
      <c r="E12" s="27"/>
      <c r="F12" s="27"/>
      <c r="G12" s="2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55</v>
      </c>
      <c r="B15" s="2"/>
      <c r="C15" s="2"/>
      <c r="D15" s="2"/>
      <c r="E15" s="2"/>
      <c r="F15" s="2"/>
      <c r="G15" s="2"/>
    </row>
    <row r="16" spans="1:7" ht="12.75">
      <c r="A16" s="25" t="s">
        <v>63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2016-10-10T05:08:42Z</cp:lastPrinted>
  <dcterms:created xsi:type="dcterms:W3CDTF">2014-02-05T03:29:37Z</dcterms:created>
  <dcterms:modified xsi:type="dcterms:W3CDTF">2016-10-10T05:25:04Z</dcterms:modified>
  <cp:category/>
  <cp:version/>
  <cp:contentType/>
  <cp:contentStatus/>
</cp:coreProperties>
</file>